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rudner/HMS Dropbox/David Rudner/FER+David shared/Germination Screen in B. subtilis (Tn-seq)/PAPER/FINAL DRAFTS/"/>
    </mc:Choice>
  </mc:AlternateContent>
  <xr:revisionPtr revIDLastSave="0" documentId="13_ncr:1_{FB854CDF-1D57-2946-8FDA-A411CFB1A012}" xr6:coauthVersionLast="47" xr6:coauthVersionMax="47" xr10:uidLastSave="{00000000-0000-0000-0000-000000000000}"/>
  <bookViews>
    <workbookView xWindow="3520" yWindow="500" windowWidth="43040" windowHeight="26160" xr2:uid="{8A6DC1A5-B23A-D34C-822E-D3AE2C0C43FC}"/>
  </bookViews>
  <sheets>
    <sheet name="Table S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<sst xmlns="http://schemas.openxmlformats.org/spreadsheetml/2006/main" count="338" uniqueCount="159">
  <si>
    <t>gene</t>
  </si>
  <si>
    <t>description</t>
  </si>
  <si>
    <t>germination defect</t>
  </si>
  <si>
    <t>gerAA</t>
  </si>
  <si>
    <t>strong</t>
  </si>
  <si>
    <t>gerAB</t>
  </si>
  <si>
    <t>gerAC</t>
  </si>
  <si>
    <t>yqeF</t>
  </si>
  <si>
    <t xml:space="preserve">uncharacterized </t>
  </si>
  <si>
    <t>modest</t>
  </si>
  <si>
    <t>yodN</t>
  </si>
  <si>
    <t>ydgB</t>
  </si>
  <si>
    <t>yhcN</t>
  </si>
  <si>
    <t>spore lipoprotein</t>
  </si>
  <si>
    <t>cotH</t>
  </si>
  <si>
    <t>gerD</t>
  </si>
  <si>
    <t>spoVAF</t>
  </si>
  <si>
    <t>weak</t>
  </si>
  <si>
    <t>gerT</t>
  </si>
  <si>
    <t>gerPA</t>
  </si>
  <si>
    <t>gerPB</t>
  </si>
  <si>
    <t>gerPC</t>
  </si>
  <si>
    <t>gerPD</t>
  </si>
  <si>
    <t>gerPE</t>
  </si>
  <si>
    <t>gerPF</t>
  </si>
  <si>
    <t>ytpA</t>
  </si>
  <si>
    <t>ytcC</t>
  </si>
  <si>
    <t>scoC</t>
  </si>
  <si>
    <t>yqfQ</t>
  </si>
  <si>
    <t>ykoY</t>
  </si>
  <si>
    <t>gerBA</t>
  </si>
  <si>
    <t>gerBB</t>
  </si>
  <si>
    <t>gerBC</t>
  </si>
  <si>
    <t>gerKA</t>
  </si>
  <si>
    <t>gerKB</t>
  </si>
  <si>
    <t>gerKC</t>
  </si>
  <si>
    <t>yloB</t>
  </si>
  <si>
    <t>cotV</t>
  </si>
  <si>
    <t>cotW</t>
  </si>
  <si>
    <t>cotX</t>
  </si>
  <si>
    <t>cotY</t>
  </si>
  <si>
    <t>cotZ</t>
  </si>
  <si>
    <t>kinase required for the assembly of outer coat proteins</t>
  </si>
  <si>
    <t>germination receptor subunit A</t>
  </si>
  <si>
    <t>germination receptor subunit B</t>
  </si>
  <si>
    <t>germination receptor subunit C</t>
  </si>
  <si>
    <t>involved in manganese resistance</t>
  </si>
  <si>
    <t>not tested</t>
  </si>
  <si>
    <t>spore crust protein</t>
  </si>
  <si>
    <t>hutG</t>
  </si>
  <si>
    <t>formiminoglutamate hydrolase involved in histidine metabolism</t>
  </si>
  <si>
    <t>lonB</t>
  </si>
  <si>
    <t>Lon-like ATP-dependent protease</t>
  </si>
  <si>
    <r>
      <t>fold change</t>
    </r>
    <r>
      <rPr>
        <b/>
        <vertAlign val="superscript"/>
        <sz val="10"/>
        <color theme="1"/>
        <rFont val="Calibri (Body)"/>
      </rPr>
      <t>b</t>
    </r>
  </si>
  <si>
    <t>GerE, SigK</t>
  </si>
  <si>
    <t>SigF, SigG, SpoVT</t>
  </si>
  <si>
    <t>SigF, SigG</t>
  </si>
  <si>
    <t>SpoIIID, SigE, GerR, GerE, SigK</t>
  </si>
  <si>
    <t>SigA, CodY, AbrB, SenS, SalA</t>
  </si>
  <si>
    <t>SigG, SpoVT</t>
  </si>
  <si>
    <t>SigE</t>
  </si>
  <si>
    <t>SpoIIID, SigE</t>
  </si>
  <si>
    <t>unknown</t>
  </si>
  <si>
    <t>SigK</t>
  </si>
  <si>
    <t>SigM</t>
  </si>
  <si>
    <r>
      <t>regulon</t>
    </r>
    <r>
      <rPr>
        <b/>
        <vertAlign val="superscript"/>
        <sz val="10"/>
        <color theme="1"/>
        <rFont val="Calibri (Body)"/>
      </rPr>
      <t>c</t>
    </r>
  </si>
  <si>
    <t>SigG</t>
  </si>
  <si>
    <t>SpoIIID, SigE, GerE, SigK</t>
  </si>
  <si>
    <t>SigE, GerR, GerE, SigK</t>
  </si>
  <si>
    <t>Ccpa, CodY, SigA, HutP</t>
  </si>
  <si>
    <t>SigF</t>
  </si>
  <si>
    <t>YybP-ykoY motif (seems to be SigK)</t>
  </si>
  <si>
    <t>lipoprotein required for clustering germinant receptors</t>
  </si>
  <si>
    <t>ymaF (gerY)</t>
  </si>
  <si>
    <t xml:space="preserve">transition phase transcriptional repressor  </t>
  </si>
  <si>
    <t>yqhR (FigP)</t>
  </si>
  <si>
    <t>Table S1. Genes enriched for transposon insertions in the germination screen</t>
  </si>
  <si>
    <t>required for clustering germinant receptors</t>
  </si>
  <si>
    <t>coat protein </t>
  </si>
  <si>
    <t>ion channel</t>
  </si>
  <si>
    <t xml:space="preserve">coat protein (similar to GerPD) </t>
  </si>
  <si>
    <t>ytfI</t>
  </si>
  <si>
    <t>none</t>
  </si>
  <si>
    <t>yrzR</t>
  </si>
  <si>
    <t>yjbA</t>
  </si>
  <si>
    <t>yaaC</t>
  </si>
  <si>
    <t>yabC</t>
  </si>
  <si>
    <t>similar to 16S rRNA methyltransferase</t>
  </si>
  <si>
    <r>
      <t>5.0x10</t>
    </r>
    <r>
      <rPr>
        <vertAlign val="superscript"/>
        <sz val="10"/>
        <color rgb="FF000000"/>
        <rFont val="Calibri (Body)"/>
      </rPr>
      <t>-8</t>
    </r>
  </si>
  <si>
    <r>
      <t>2.2x10</t>
    </r>
    <r>
      <rPr>
        <vertAlign val="superscript"/>
        <sz val="10"/>
        <color rgb="FF000000"/>
        <rFont val="Calibri (Body)"/>
      </rPr>
      <t>-6</t>
    </r>
  </si>
  <si>
    <r>
      <t>1.1x10</t>
    </r>
    <r>
      <rPr>
        <vertAlign val="superscript"/>
        <sz val="10"/>
        <color rgb="FF000000"/>
        <rFont val="Calibri (Body)"/>
      </rPr>
      <t>-3</t>
    </r>
  </si>
  <si>
    <r>
      <t>1.9x10</t>
    </r>
    <r>
      <rPr>
        <vertAlign val="superscript"/>
        <sz val="10"/>
        <color rgb="FF000000"/>
        <rFont val="Calibri (Body)"/>
      </rPr>
      <t>-3</t>
    </r>
  </si>
  <si>
    <r>
      <t>2.1x10</t>
    </r>
    <r>
      <rPr>
        <vertAlign val="superscript"/>
        <sz val="10"/>
        <color rgb="FF000000"/>
        <rFont val="Calibri (Body)"/>
      </rPr>
      <t>-3</t>
    </r>
  </si>
  <si>
    <r>
      <t>2.6x10</t>
    </r>
    <r>
      <rPr>
        <vertAlign val="superscript"/>
        <sz val="10"/>
        <color rgb="FF000000"/>
        <rFont val="Calibri (Body)"/>
      </rPr>
      <t>-3</t>
    </r>
  </si>
  <si>
    <r>
      <t>2.8x10</t>
    </r>
    <r>
      <rPr>
        <vertAlign val="superscript"/>
        <sz val="10"/>
        <color rgb="FF000000"/>
        <rFont val="Calibri (Body)"/>
      </rPr>
      <t>-3</t>
    </r>
  </si>
  <si>
    <r>
      <t>7.1x10</t>
    </r>
    <r>
      <rPr>
        <vertAlign val="superscript"/>
        <sz val="10"/>
        <color rgb="FF000000"/>
        <rFont val="Calibri (Body)"/>
      </rPr>
      <t>-4</t>
    </r>
  </si>
  <si>
    <r>
      <t>6.3x10</t>
    </r>
    <r>
      <rPr>
        <vertAlign val="superscript"/>
        <sz val="10"/>
        <color rgb="FF000000"/>
        <rFont val="Calibri"/>
        <family val="2"/>
        <scheme val="minor"/>
      </rPr>
      <t>-3</t>
    </r>
  </si>
  <si>
    <r>
      <t>6.5x10</t>
    </r>
    <r>
      <rPr>
        <vertAlign val="superscript"/>
        <sz val="10"/>
        <color rgb="FF000000"/>
        <rFont val="Calibri"/>
        <family val="2"/>
        <scheme val="minor"/>
      </rPr>
      <t>-3</t>
    </r>
  </si>
  <si>
    <r>
      <t>4.5x10</t>
    </r>
    <r>
      <rPr>
        <vertAlign val="superscript"/>
        <sz val="10"/>
        <color rgb="FF000000"/>
        <rFont val="Calibri"/>
        <family val="2"/>
        <scheme val="minor"/>
      </rPr>
      <t>-4</t>
    </r>
  </si>
  <si>
    <r>
      <t>5.7x10</t>
    </r>
    <r>
      <rPr>
        <vertAlign val="superscript"/>
        <sz val="10"/>
        <color rgb="FF000000"/>
        <rFont val="Calibri"/>
        <family val="2"/>
        <scheme val="minor"/>
      </rPr>
      <t>-6</t>
    </r>
  </si>
  <si>
    <r>
      <t>2.1x10</t>
    </r>
    <r>
      <rPr>
        <vertAlign val="superscript"/>
        <sz val="10"/>
        <color rgb="FF000000"/>
        <rFont val="Calibri"/>
        <family val="2"/>
        <scheme val="minor"/>
      </rPr>
      <t>-3</t>
    </r>
  </si>
  <si>
    <r>
      <t>9.0x10</t>
    </r>
    <r>
      <rPr>
        <vertAlign val="superscript"/>
        <sz val="10"/>
        <color rgb="FF000000"/>
        <rFont val="Calibri"/>
        <family val="2"/>
        <scheme val="minor"/>
      </rPr>
      <t>-3</t>
    </r>
  </si>
  <si>
    <t>sigF</t>
  </si>
  <si>
    <t>SigWXY</t>
  </si>
  <si>
    <r>
      <t>3.0x10</t>
    </r>
    <r>
      <rPr>
        <vertAlign val="superscript"/>
        <sz val="10"/>
        <color rgb="FF000000"/>
        <rFont val="Calibri"/>
        <family val="2"/>
        <scheme val="minor"/>
      </rPr>
      <t>-8</t>
    </r>
  </si>
  <si>
    <r>
      <t>6.1x10</t>
    </r>
    <r>
      <rPr>
        <vertAlign val="superscript"/>
        <sz val="10"/>
        <color rgb="FF000000"/>
        <rFont val="Calibri"/>
        <family val="2"/>
        <scheme val="minor"/>
      </rPr>
      <t>-7</t>
    </r>
  </si>
  <si>
    <r>
      <t>1.1x10</t>
    </r>
    <r>
      <rPr>
        <vertAlign val="superscript"/>
        <sz val="10"/>
        <color rgb="FF000000"/>
        <rFont val="Calibri"/>
        <family val="2"/>
        <scheme val="minor"/>
      </rPr>
      <t>-6</t>
    </r>
  </si>
  <si>
    <r>
      <t>2.0x10</t>
    </r>
    <r>
      <rPr>
        <vertAlign val="superscript"/>
        <sz val="10"/>
        <color rgb="FF000000"/>
        <rFont val="Calibri"/>
        <family val="2"/>
        <scheme val="minor"/>
      </rPr>
      <t>-7</t>
    </r>
  </si>
  <si>
    <r>
      <t>5.1x10</t>
    </r>
    <r>
      <rPr>
        <vertAlign val="superscript"/>
        <sz val="10"/>
        <color rgb="FF000000"/>
        <rFont val="Calibri"/>
        <family val="2"/>
        <scheme val="minor"/>
      </rPr>
      <t>-7</t>
    </r>
  </si>
  <si>
    <r>
      <t>4.7x10</t>
    </r>
    <r>
      <rPr>
        <vertAlign val="superscript"/>
        <sz val="10"/>
        <color rgb="FF000000"/>
        <rFont val="Calibri"/>
        <family val="2"/>
        <scheme val="minor"/>
      </rPr>
      <t>-6</t>
    </r>
  </si>
  <si>
    <r>
      <t>1.1x10</t>
    </r>
    <r>
      <rPr>
        <vertAlign val="superscript"/>
        <sz val="10"/>
        <color rgb="FF000000"/>
        <rFont val="Calibri"/>
        <family val="2"/>
        <scheme val="minor"/>
      </rPr>
      <t>-3</t>
    </r>
  </si>
  <si>
    <r>
      <t>3.1x10</t>
    </r>
    <r>
      <rPr>
        <vertAlign val="superscript"/>
        <sz val="10"/>
        <color rgb="FF000000"/>
        <rFont val="Calibri"/>
        <family val="2"/>
        <scheme val="minor"/>
      </rPr>
      <t>-3</t>
    </r>
  </si>
  <si>
    <r>
      <t>4.8x10</t>
    </r>
    <r>
      <rPr>
        <vertAlign val="superscript"/>
        <sz val="10"/>
        <color rgb="FF000000"/>
        <rFont val="Calibri"/>
        <family val="2"/>
        <scheme val="minor"/>
      </rPr>
      <t>-3</t>
    </r>
  </si>
  <si>
    <r>
      <t>2.3x10</t>
    </r>
    <r>
      <rPr>
        <vertAlign val="superscript"/>
        <sz val="10"/>
        <color rgb="FF000000"/>
        <rFont val="Calibri"/>
        <family val="2"/>
        <scheme val="minor"/>
      </rPr>
      <t>-3</t>
    </r>
  </si>
  <si>
    <r>
      <t>7.3x10</t>
    </r>
    <r>
      <rPr>
        <vertAlign val="superscript"/>
        <sz val="10"/>
        <color rgb="FF000000"/>
        <rFont val="Calibri"/>
        <family val="2"/>
        <scheme val="minor"/>
      </rPr>
      <t>-4</t>
    </r>
  </si>
  <si>
    <r>
      <t>2.3x10</t>
    </r>
    <r>
      <rPr>
        <vertAlign val="superscript"/>
        <sz val="10"/>
        <color rgb="FF000000"/>
        <rFont val="Calibri"/>
        <family val="2"/>
        <scheme val="minor"/>
      </rPr>
      <t>-5</t>
    </r>
  </si>
  <si>
    <r>
      <t>9.5x10</t>
    </r>
    <r>
      <rPr>
        <vertAlign val="superscript"/>
        <sz val="10"/>
        <color rgb="FF000000"/>
        <rFont val="Calibri"/>
        <family val="2"/>
        <scheme val="minor"/>
      </rPr>
      <t>-6</t>
    </r>
  </si>
  <si>
    <r>
      <t>3.2x10</t>
    </r>
    <r>
      <rPr>
        <vertAlign val="superscript"/>
        <sz val="10"/>
        <color rgb="FF000000"/>
        <rFont val="Calibri"/>
        <family val="2"/>
        <scheme val="minor"/>
      </rPr>
      <t>-4</t>
    </r>
  </si>
  <si>
    <r>
      <t>5.5x10</t>
    </r>
    <r>
      <rPr>
        <vertAlign val="superscript"/>
        <sz val="10"/>
        <color rgb="FF000000"/>
        <rFont val="Calibri"/>
        <family val="2"/>
        <scheme val="minor"/>
      </rPr>
      <t>-4</t>
    </r>
  </si>
  <si>
    <t>Germination induced with 0.1 mM L-ala</t>
  </si>
  <si>
    <t>Germination induced with 10mM AGFK</t>
  </si>
  <si>
    <t>2, 3</t>
  </si>
  <si>
    <t>4, 5</t>
  </si>
  <si>
    <t>8, 9</t>
  </si>
  <si>
    <t>10, 11</t>
  </si>
  <si>
    <t>15, 16</t>
  </si>
  <si>
    <r>
      <t>reference</t>
    </r>
    <r>
      <rPr>
        <b/>
        <vertAlign val="superscript"/>
        <sz val="9"/>
        <color theme="1"/>
        <rFont val="Calibri (Body)"/>
      </rPr>
      <t>d</t>
    </r>
  </si>
  <si>
    <r>
      <t>17</t>
    </r>
    <r>
      <rPr>
        <b/>
        <vertAlign val="superscript"/>
        <sz val="9"/>
        <color theme="1"/>
        <rFont val="Calibri (Body)"/>
      </rPr>
      <t>e</t>
    </r>
  </si>
  <si>
    <t xml:space="preserve"> </t>
  </si>
  <si>
    <t xml:space="preserve">SpoVAF partner protein </t>
  </si>
  <si>
    <r>
      <rPr>
        <b/>
        <i/>
        <sz val="10"/>
        <color theme="1"/>
        <rFont val="Calibri"/>
        <family val="2"/>
        <scheme val="minor"/>
      </rPr>
      <t>P-</t>
    </r>
    <r>
      <rPr>
        <b/>
        <sz val="10"/>
        <color theme="1"/>
        <rFont val="Calibri"/>
        <family val="2"/>
        <scheme val="minor"/>
      </rPr>
      <t>value</t>
    </r>
    <r>
      <rPr>
        <b/>
        <vertAlign val="superscript"/>
        <sz val="10"/>
        <color theme="1"/>
        <rFont val="Calibri (Body)"/>
      </rPr>
      <t>a</t>
    </r>
  </si>
  <si>
    <t>similar to lipopolysaccharide N-acetylglucosaminyltransferase</t>
  </si>
  <si>
    <r>
      <rPr>
        <b/>
        <vertAlign val="superscript"/>
        <sz val="10"/>
        <color theme="1"/>
        <rFont val="Calibri (Body)"/>
      </rPr>
      <t xml:space="preserve">d </t>
    </r>
    <r>
      <rPr>
        <sz val="10"/>
        <color theme="1"/>
        <rFont val="Calibri"/>
        <family val="2"/>
        <scheme val="minor"/>
      </rPr>
      <t>references that experimentally show germination delay.</t>
    </r>
  </si>
  <si>
    <r>
      <rPr>
        <b/>
        <vertAlign val="superscript"/>
        <sz val="10"/>
        <color theme="1"/>
        <rFont val="Calibri (Body)"/>
      </rPr>
      <t xml:space="preserve">e </t>
    </r>
    <r>
      <rPr>
        <sz val="10"/>
        <color theme="1"/>
        <rFont val="Calibri"/>
        <family val="2"/>
        <scheme val="minor"/>
      </rPr>
      <t>reference that reports more rapid germination in the mutant.</t>
    </r>
  </si>
  <si>
    <r>
      <rPr>
        <b/>
        <vertAlign val="superscript"/>
        <sz val="10"/>
        <color theme="1"/>
        <rFont val="Calibri (Body)"/>
      </rPr>
      <t xml:space="preserve">a </t>
    </r>
    <r>
      <rPr>
        <i/>
        <sz val="10"/>
        <color theme="1"/>
        <rFont val="Calibri (Body)"/>
      </rPr>
      <t>P</t>
    </r>
    <r>
      <rPr>
        <sz val="10"/>
        <color theme="1"/>
        <rFont val="Calibri (Body)"/>
      </rPr>
      <t xml:space="preserve">-value based on Mann-Whitney </t>
    </r>
    <r>
      <rPr>
        <i/>
        <sz val="10"/>
        <color theme="1"/>
        <rFont val="Calibri (Body)"/>
      </rPr>
      <t>U</t>
    </r>
    <r>
      <rPr>
        <sz val="10"/>
        <color theme="1"/>
        <rFont val="Calibri (Body)"/>
      </rPr>
      <t xml:space="preserve"> test comparing H</t>
    </r>
    <r>
      <rPr>
        <vertAlign val="subscript"/>
        <sz val="10"/>
        <color theme="1"/>
        <rFont val="Calibri (Body)"/>
      </rPr>
      <t>2</t>
    </r>
    <r>
      <rPr>
        <sz val="10"/>
        <color theme="1"/>
        <rFont val="Calibri (Body)"/>
      </rPr>
      <t>O library and libraries from the 2</t>
    </r>
    <r>
      <rPr>
        <vertAlign val="superscript"/>
        <sz val="10"/>
        <color theme="1"/>
        <rFont val="Calibri (Body)"/>
      </rPr>
      <t>nd</t>
    </r>
    <r>
      <rPr>
        <sz val="10"/>
        <color theme="1"/>
        <rFont val="Calibri (Body)"/>
      </rPr>
      <t xml:space="preserve"> round of enrichment with L-alanine or AGFK</t>
    </r>
  </si>
  <si>
    <r>
      <rPr>
        <b/>
        <vertAlign val="superscript"/>
        <sz val="10"/>
        <color theme="1"/>
        <rFont val="Calibri (Body)"/>
      </rPr>
      <t>b</t>
    </r>
    <r>
      <rPr>
        <vertAlign val="superscript"/>
        <sz val="10"/>
        <color theme="1"/>
        <rFont val="Calibri (Body)"/>
      </rPr>
      <t xml:space="preserve"> </t>
    </r>
    <r>
      <rPr>
        <sz val="10"/>
        <color theme="1"/>
        <rFont val="Calibri (Body)"/>
      </rPr>
      <t>fold-change in transposon insertions comparing H</t>
    </r>
    <r>
      <rPr>
        <vertAlign val="subscript"/>
        <sz val="10"/>
        <color theme="1"/>
        <rFont val="Calibri (Body)"/>
      </rPr>
      <t>2</t>
    </r>
    <r>
      <rPr>
        <sz val="10"/>
        <color theme="1"/>
        <rFont val="Calibri (Body)"/>
      </rPr>
      <t>O library vs libraries from the 2</t>
    </r>
    <r>
      <rPr>
        <vertAlign val="superscript"/>
        <sz val="10"/>
        <color theme="1"/>
        <rFont val="Calibri (Body)"/>
      </rPr>
      <t>nd</t>
    </r>
    <r>
      <rPr>
        <sz val="10"/>
        <color theme="1"/>
        <rFont val="Calibri (Body)"/>
      </rPr>
      <t xml:space="preserve"> round of enrichment with L-alanine or AGFK</t>
    </r>
  </si>
  <si>
    <r>
      <rPr>
        <b/>
        <vertAlign val="superscript"/>
        <sz val="10"/>
        <color theme="1"/>
        <rFont val="Calibri (Body)"/>
      </rPr>
      <t>c</t>
    </r>
    <r>
      <rPr>
        <vertAlign val="superscript"/>
        <sz val="10"/>
        <color theme="1"/>
        <rFont val="Calibri (Body)"/>
      </rPr>
      <t xml:space="preserve"> </t>
    </r>
    <r>
      <rPr>
        <sz val="10"/>
        <color theme="1"/>
        <rFont val="Calibri"/>
        <family val="2"/>
        <scheme val="minor"/>
      </rPr>
      <t xml:space="preserve">Transctriptional regulation </t>
    </r>
  </si>
  <si>
    <t xml:space="preserve">9. Y Gao, JD Amon, AP Brogan, L Artzi, FH Ramírez-Guadiana, JC Cofsky, AC Kruse, DZ Rudner. SpoVAF and FigP assemble into oligomeric ion channels that enhance spore germination. Genes Dev, 2024. </t>
  </si>
  <si>
    <r>
      <t xml:space="preserve">1. A Moir, E Lafferty, DA Smith. Genetic analysis of spore germination mutants of </t>
    </r>
    <r>
      <rPr>
        <i/>
        <sz val="9"/>
        <color theme="1"/>
        <rFont val="Calibri"/>
        <family val="2"/>
        <scheme val="minor"/>
      </rPr>
      <t xml:space="preserve">Bacillus subtilis </t>
    </r>
    <r>
      <rPr>
        <sz val="9"/>
        <color theme="1"/>
        <rFont val="Calibri"/>
        <family val="2"/>
        <scheme val="minor"/>
      </rPr>
      <t xml:space="preserve">168: the correlation of phenotype with map location. J Gen Microbiol, 1979.  </t>
    </r>
  </si>
  <si>
    <r>
      <t>2. R Irie, T Okamoto, Y Fujita. Characterization and mapping of</t>
    </r>
    <r>
      <rPr>
        <i/>
        <sz val="9"/>
        <color theme="1"/>
        <rFont val="Calibri"/>
        <family val="2"/>
        <scheme val="minor"/>
      </rPr>
      <t xml:space="preserve"> Bacillus subtilis gerD</t>
    </r>
    <r>
      <rPr>
        <sz val="9"/>
        <color theme="1"/>
        <rFont val="Calibri"/>
        <family val="2"/>
        <scheme val="minor"/>
      </rPr>
      <t xml:space="preserve"> mutants. J Gen Appl. Microbiol, 1986.  </t>
    </r>
  </si>
  <si>
    <r>
      <t xml:space="preserve">3. P Pelczar, T Igarashi, B Setlow, P Setlow. Role of GerD in germination of </t>
    </r>
    <r>
      <rPr>
        <i/>
        <sz val="9"/>
        <color theme="1"/>
        <rFont val="Calibri"/>
        <family val="2"/>
        <scheme val="minor"/>
      </rPr>
      <t>Bacillus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subtilis</t>
    </r>
    <r>
      <rPr>
        <sz val="9"/>
        <color theme="1"/>
        <rFont val="Calibri"/>
        <family val="2"/>
        <scheme val="minor"/>
      </rPr>
      <t xml:space="preserve"> spores. J Bacteriol, 2007.</t>
    </r>
  </si>
  <si>
    <r>
      <t xml:space="preserve">4. J Behravan, J Chirakkal, A Masson, A Moir. Mutations in the </t>
    </r>
    <r>
      <rPr>
        <i/>
        <sz val="9"/>
        <color theme="1"/>
        <rFont val="Calibri"/>
        <family val="2"/>
        <scheme val="minor"/>
      </rPr>
      <t>gerP</t>
    </r>
    <r>
      <rPr>
        <sz val="9"/>
        <color theme="1"/>
        <rFont val="Calibri"/>
        <family val="2"/>
        <scheme val="minor"/>
      </rPr>
      <t xml:space="preserve"> locus of </t>
    </r>
    <r>
      <rPr>
        <i/>
        <sz val="9"/>
        <color theme="1"/>
        <rFont val="Calibri"/>
        <family val="2"/>
        <scheme val="minor"/>
      </rPr>
      <t xml:space="preserve">Bacillus subtilis </t>
    </r>
    <r>
      <rPr>
        <sz val="9"/>
        <color theme="1"/>
        <rFont val="Calibri"/>
        <family val="2"/>
        <scheme val="minor"/>
      </rPr>
      <t xml:space="preserve">and </t>
    </r>
    <r>
      <rPr>
        <i/>
        <sz val="9"/>
        <color theme="1"/>
        <rFont val="Calibri"/>
        <family val="2"/>
        <scheme val="minor"/>
      </rPr>
      <t>Bacillus cereus</t>
    </r>
    <r>
      <rPr>
        <sz val="9"/>
        <color theme="1"/>
        <rFont val="Calibri"/>
        <family val="2"/>
        <scheme val="minor"/>
      </rPr>
      <t xml:space="preserve"> affect access of germinants to their targets in spores. J Bacteriol, 2000. </t>
    </r>
  </si>
  <si>
    <r>
      <t xml:space="preserve">5. XY Butzin, AJ Troiano, WH Coleman, KK Griffiths, CJ Doona, FE Feeherry, G Wang, Y Li, P Setlow. Analysis of the effects of a </t>
    </r>
    <r>
      <rPr>
        <i/>
        <sz val="9"/>
        <color theme="1"/>
        <rFont val="Calibri"/>
        <family val="2"/>
        <scheme val="minor"/>
      </rPr>
      <t>gerP</t>
    </r>
    <r>
      <rPr>
        <sz val="9"/>
        <color theme="1"/>
        <rFont val="Calibri"/>
        <family val="2"/>
        <scheme val="minor"/>
      </rPr>
      <t xml:space="preserve"> mutation on the germination of spores of </t>
    </r>
    <r>
      <rPr>
        <i/>
        <sz val="9"/>
        <color theme="1"/>
        <rFont val="Calibri"/>
        <family val="2"/>
        <scheme val="minor"/>
      </rPr>
      <t>Bacillus subtilis.</t>
    </r>
    <r>
      <rPr>
        <sz val="9"/>
        <color theme="1"/>
        <rFont val="Calibri"/>
        <family val="2"/>
        <scheme val="minor"/>
      </rPr>
      <t xml:space="preserve"> J Bacteriol, 2012.</t>
    </r>
  </si>
  <si>
    <r>
      <t xml:space="preserve">6. CC Ferguson, AH Camp, R Losick. </t>
    </r>
    <r>
      <rPr>
        <i/>
        <sz val="9"/>
        <color theme="1"/>
        <rFont val="Calibri"/>
        <family val="2"/>
        <scheme val="minor"/>
      </rPr>
      <t>gerT</t>
    </r>
    <r>
      <rPr>
        <sz val="9"/>
        <color theme="1"/>
        <rFont val="Calibri"/>
        <family val="2"/>
        <scheme val="minor"/>
      </rPr>
      <t xml:space="preserve">, a newly discovered germination gene under the control of the sporulation transcription factor </t>
    </r>
    <r>
      <rPr>
        <i/>
        <sz val="9"/>
        <color theme="1"/>
        <rFont val="Calibri"/>
        <family val="2"/>
        <scheme val="minor"/>
      </rPr>
      <t>σ</t>
    </r>
    <r>
      <rPr>
        <sz val="9"/>
        <color theme="1"/>
        <rFont val="Calibri"/>
        <family val="2"/>
        <scheme val="minor"/>
      </rPr>
      <t xml:space="preserve">K in </t>
    </r>
    <r>
      <rPr>
        <i/>
        <sz val="9"/>
        <color theme="1"/>
        <rFont val="Calibri"/>
        <family val="2"/>
        <scheme val="minor"/>
      </rPr>
      <t xml:space="preserve">Bacillus subtilis. </t>
    </r>
    <r>
      <rPr>
        <sz val="9"/>
        <color theme="1"/>
        <rFont val="Calibri"/>
        <family val="2"/>
        <scheme val="minor"/>
      </rPr>
      <t xml:space="preserve">J Bacteriol, 2007. </t>
    </r>
  </si>
  <si>
    <r>
      <t xml:space="preserve">7. G Naclerio, L Baccigalupi, R Zhilhao, M De Felice, E Ricca. </t>
    </r>
    <r>
      <rPr>
        <i/>
        <sz val="9"/>
        <color theme="1"/>
        <rFont val="Calibri"/>
        <family val="2"/>
        <scheme val="minor"/>
      </rPr>
      <t>Bacillus subtilis</t>
    </r>
    <r>
      <rPr>
        <sz val="9"/>
        <color theme="1"/>
        <rFont val="Calibri"/>
        <family val="2"/>
        <scheme val="minor"/>
      </rPr>
      <t xml:space="preserve"> spore coat assembly requires </t>
    </r>
    <r>
      <rPr>
        <i/>
        <sz val="9"/>
        <color theme="1"/>
        <rFont val="Calibri"/>
        <family val="2"/>
        <scheme val="minor"/>
      </rPr>
      <t>cotH</t>
    </r>
    <r>
      <rPr>
        <sz val="9"/>
        <color theme="1"/>
        <rFont val="Calibri"/>
        <family val="2"/>
        <scheme val="minor"/>
      </rPr>
      <t xml:space="preserve"> gene expression. J Bacteriol, 1996. </t>
    </r>
  </si>
  <si>
    <r>
      <t xml:space="preserve">8. A Perez-Valdespino, Y Li, B Setlow, S Ghosh, D Pan, G Korza, FE Feeherry, CJ Doona, YQ Li, B Hao, P Setlow. Function of the SpoVAEa and SpoVAF proteins of </t>
    </r>
    <r>
      <rPr>
        <i/>
        <sz val="9"/>
        <color theme="1"/>
        <rFont val="Calibri"/>
        <family val="2"/>
        <scheme val="minor"/>
      </rPr>
      <t>Bacillus subtilis</t>
    </r>
    <r>
      <rPr>
        <sz val="9"/>
        <color theme="1"/>
        <rFont val="Calibri"/>
        <family val="2"/>
        <scheme val="minor"/>
      </rPr>
      <t xml:space="preserve"> spores. J Bacteriol, 2014. </t>
    </r>
  </si>
  <si>
    <r>
      <t xml:space="preserve">10. I Bagyan, M Noback, S Bron, M Paidhungat, P Setlow. Characterization of </t>
    </r>
    <r>
      <rPr>
        <i/>
        <sz val="9"/>
        <color theme="1"/>
        <rFont val="Calibri"/>
        <family val="2"/>
        <scheme val="minor"/>
      </rPr>
      <t>yhcN</t>
    </r>
    <r>
      <rPr>
        <sz val="9"/>
        <color theme="1"/>
        <rFont val="Calibri"/>
        <family val="2"/>
        <scheme val="minor"/>
      </rPr>
      <t xml:space="preserve">, a new forespore-specific gene of </t>
    </r>
    <r>
      <rPr>
        <i/>
        <sz val="9"/>
        <color theme="1"/>
        <rFont val="Calibri"/>
        <family val="2"/>
        <scheme val="minor"/>
      </rPr>
      <t xml:space="preserve">Bacillus subtilis. </t>
    </r>
    <r>
      <rPr>
        <sz val="9"/>
        <color theme="1"/>
        <rFont val="Calibri"/>
        <family val="2"/>
        <scheme val="minor"/>
      </rPr>
      <t xml:space="preserve">Gene, 1998. </t>
    </r>
  </si>
  <si>
    <r>
      <t xml:space="preserve">11. MJ Flores, K Duricy, S Choudhary, M Laue, DL Popham. A family of spore lipoproteins stabilizes the germination apparatus by altering inner spore membrane fluidity in </t>
    </r>
    <r>
      <rPr>
        <i/>
        <sz val="9"/>
        <color theme="1"/>
        <rFont val="Calibri"/>
        <family val="2"/>
        <scheme val="minor"/>
      </rPr>
      <t>Bacillus subtilis</t>
    </r>
    <r>
      <rPr>
        <sz val="9"/>
        <color theme="1"/>
        <rFont val="Calibri"/>
        <family val="2"/>
        <scheme val="minor"/>
      </rPr>
      <t xml:space="preserve"> spores. J Bacteriol, 2023. </t>
    </r>
  </si>
  <si>
    <r>
      <t xml:space="preserve">12. CV Sayer, B Barat, DL Popham. Identification of L-Valine-initiated- germination-active genes in </t>
    </r>
    <r>
      <rPr>
        <i/>
        <sz val="9"/>
        <color theme="1"/>
        <rFont val="Calibri"/>
        <family val="2"/>
        <scheme val="minor"/>
      </rPr>
      <t xml:space="preserve">Bacillus subtilis </t>
    </r>
    <r>
      <rPr>
        <sz val="9"/>
        <color theme="1"/>
        <rFont val="Calibri"/>
        <family val="2"/>
        <scheme val="minor"/>
      </rPr>
      <t xml:space="preserve">using Tn-seq. PLoS ONE, 2019. </t>
    </r>
  </si>
  <si>
    <r>
      <t xml:space="preserve">13. BM Corfe, RL Sammons, DA Smith, C Mauël. The </t>
    </r>
    <r>
      <rPr>
        <i/>
        <sz val="9"/>
        <color theme="1"/>
        <rFont val="Calibri"/>
        <family val="2"/>
        <scheme val="minor"/>
      </rPr>
      <t>gerB</t>
    </r>
    <r>
      <rPr>
        <sz val="9"/>
        <color theme="1"/>
        <rFont val="Calibri"/>
        <family val="2"/>
        <scheme val="minor"/>
      </rPr>
      <t xml:space="preserve"> region of the </t>
    </r>
    <r>
      <rPr>
        <i/>
        <sz val="9"/>
        <color theme="1"/>
        <rFont val="Calibri"/>
        <family val="2"/>
        <scheme val="minor"/>
      </rPr>
      <t xml:space="preserve">Bacillus subtilis 168 </t>
    </r>
    <r>
      <rPr>
        <sz val="9"/>
        <color theme="1"/>
        <rFont val="Calibri"/>
        <family val="2"/>
        <scheme val="minor"/>
      </rPr>
      <t xml:space="preserve">chromosome encodes a homologue of the </t>
    </r>
    <r>
      <rPr>
        <i/>
        <sz val="9"/>
        <color theme="1"/>
        <rFont val="Calibri"/>
        <family val="2"/>
        <scheme val="minor"/>
      </rPr>
      <t>gerA</t>
    </r>
    <r>
      <rPr>
        <sz val="9"/>
        <color theme="1"/>
        <rFont val="Calibri"/>
        <family val="2"/>
        <scheme val="minor"/>
      </rPr>
      <t xml:space="preserve"> spore germination operon. Microbiology (Reading), 1994.</t>
    </r>
  </si>
  <si>
    <r>
      <t xml:space="preserve">14. R Irie, T Okamoto, Y Fujita. A germination mutant of </t>
    </r>
    <r>
      <rPr>
        <i/>
        <sz val="9"/>
        <color theme="1"/>
        <rFont val="Calibri"/>
        <family val="2"/>
        <scheme val="minor"/>
      </rPr>
      <t>Bacillus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subtilis</t>
    </r>
    <r>
      <rPr>
        <sz val="9"/>
        <color theme="1"/>
        <rFont val="Calibri"/>
        <family val="2"/>
        <scheme val="minor"/>
      </rPr>
      <t xml:space="preserve"> deficient in response to glucose. J Gen Appl. Microbiol, 1982.  </t>
    </r>
  </si>
  <si>
    <r>
      <t>15. L Raeymaekers, E Wuytack, I Willems, CW Michiels, F Wuytack. Expression of a P-type Ca</t>
    </r>
    <r>
      <rPr>
        <vertAlign val="superscript"/>
        <sz val="9"/>
        <color theme="1"/>
        <rFont val="Calibri (Body)"/>
      </rPr>
      <t>2+</t>
    </r>
    <r>
      <rPr>
        <sz val="9"/>
        <color theme="1"/>
        <rFont val="Calibri"/>
        <family val="2"/>
        <scheme val="minor"/>
      </rPr>
      <t>-transport ATPase in</t>
    </r>
    <r>
      <rPr>
        <i/>
        <sz val="9"/>
        <color theme="1"/>
        <rFont val="Calibri"/>
        <family val="2"/>
        <scheme val="minor"/>
      </rPr>
      <t xml:space="preserve"> Bacillus subtilis </t>
    </r>
    <r>
      <rPr>
        <sz val="9"/>
        <color theme="1"/>
        <rFont val="Calibri"/>
        <family val="2"/>
        <scheme val="minor"/>
      </rPr>
      <t xml:space="preserve">during sporulation. Cell Calcium, 2002. </t>
    </r>
  </si>
  <si>
    <r>
      <t xml:space="preserve">16. Y Chen, B Barat, W K Ray, RF Helm, SB Melville, DL Popham. Membrane proteomes and ion transporters in </t>
    </r>
    <r>
      <rPr>
        <i/>
        <sz val="9"/>
        <color theme="1"/>
        <rFont val="Calibri"/>
        <family val="2"/>
        <scheme val="minor"/>
      </rPr>
      <t>Bacillus anthracis</t>
    </r>
    <r>
      <rPr>
        <sz val="9"/>
        <color theme="1"/>
        <rFont val="Calibri"/>
        <family val="2"/>
        <scheme val="minor"/>
      </rPr>
      <t xml:space="preserve"> and </t>
    </r>
    <r>
      <rPr>
        <i/>
        <sz val="9"/>
        <color theme="1"/>
        <rFont val="Calibri"/>
        <family val="2"/>
        <scheme val="minor"/>
      </rPr>
      <t>Bacillus subtilis</t>
    </r>
    <r>
      <rPr>
        <sz val="9"/>
        <color theme="1"/>
        <rFont val="Calibri"/>
        <family val="2"/>
        <scheme val="minor"/>
      </rPr>
      <t xml:space="preserve"> dormant and germinating spores. J Bacteriol, 2019. </t>
    </r>
  </si>
  <si>
    <r>
      <t>17. J Zhang, PC Fitz-James, AI Aronson. Cloning and characterization of a cluster of genes encoding polypeptides present in the insoluble fraction of the spore coat of</t>
    </r>
    <r>
      <rPr>
        <i/>
        <sz val="9"/>
        <color theme="1"/>
        <rFont val="Calibri"/>
        <family val="2"/>
        <scheme val="minor"/>
      </rPr>
      <t xml:space="preserve"> Bacillus subtilis.</t>
    </r>
    <r>
      <rPr>
        <sz val="9"/>
        <color theme="1"/>
        <rFont val="Calibri"/>
        <family val="2"/>
        <scheme val="minor"/>
      </rPr>
      <t xml:space="preserve"> J Bacteriol, 1993.</t>
    </r>
  </si>
  <si>
    <t>Some of the genes listed were characterized further based on visual inspection of the insertion profiles despite having a P-value &gt;0.05 and/or a fold-enrichment &lt;3.</t>
  </si>
  <si>
    <t>REFERENCES</t>
  </si>
  <si>
    <t xml:space="preserve">ClpC-ClpP adaptor </t>
  </si>
  <si>
    <t>predicted hydrolase</t>
  </si>
  <si>
    <r>
      <t>ATP-drependent Ca</t>
    </r>
    <r>
      <rPr>
        <vertAlign val="superscript"/>
        <sz val="10"/>
        <color theme="1"/>
        <rFont val="Calibri (Body)"/>
      </rPr>
      <t>2+</t>
    </r>
    <r>
      <rPr>
        <sz val="10"/>
        <color theme="1"/>
        <rFont val="Calibri"/>
        <family val="2"/>
        <scheme val="minor"/>
      </rPr>
      <t xml:space="preserve"> transporter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</si>
</sst>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9" x14ac:knownFonts="1"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vertAlign val="superscript"/>
      <sz val="10"/>
      <color theme="1"/>
      <name val="Calibri (Body)"/>
    </font>
    <font>
      <vertAlign val="superscript"/>
      <sz val="10"/>
      <color theme="1"/>
      <name val="Calibri (Body)"/>
    </font>
    <font>
      <sz val="10"/>
      <color theme="1"/>
      <name val="Calibri (Body)"/>
    </font>
    <font>
      <i/>
      <sz val="10"/>
      <color theme="1"/>
      <name val="Calibri (Body)"/>
    </font>
    <font>
      <vertAlign val="subscript"/>
      <sz val="10"/>
      <color theme="1"/>
      <name val="Calibri (Body)"/>
    </font>
    <font>
      <b/>
      <sz val="9"/>
      <color theme="1"/>
      <name val="Calibri"/>
      <family val="2"/>
      <scheme val="minor"/>
    </font>
    <font>
      <b/>
      <vertAlign val="superscript"/>
      <sz val="9"/>
      <color theme="1"/>
      <name val="Calibri (Body)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sz val="10"/>
      <color rgb="FF000000"/>
      <name val="Calibri"/>
      <family val="2"/>
      <scheme val="minor"/>
    </font>
    <font>
      <vertAlign val="superscript"/>
      <sz val="10"/>
      <color rgb="FF000000"/>
      <name val="Calibri"/>
      <family val="2"/>
      <scheme val="minor"/>
    </font>
    <font>
      <vertAlign val="superscript"/>
      <sz val="10"/>
      <color rgb="FF000000"/>
      <name val="Calibri (Body)"/>
    </font>
    <font>
      <sz val="8"/>
      <name val="Calibri"/>
      <family val="2"/>
      <scheme val="minor"/>
    </font>
    <font>
      <i/>
      <sz val="9"/>
      <color theme="1"/>
      <name val="Calibri"/>
      <family val="2"/>
      <scheme val="minor"/>
    </font>
    <font>
      <vertAlign val="superscript"/>
      <sz val="9"/>
      <color theme="1"/>
      <name val="Calibri (Body)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6" fillId="0" borderId="0" xfId="0" applyFont="1"/>
    <xf numFmtId="0" fontId="11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1" fillId="0" borderId="1" xfId="0" applyFont="1" applyBorder="1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1" fontId="2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left"/>
    </xf>
    <xf numFmtId="165" fontId="2" fillId="0" borderId="1" xfId="0" applyNumberFormat="1" applyFont="1" applyBorder="1" applyAlignment="1">
      <alignment horizontal="left"/>
    </xf>
    <xf numFmtId="0" fontId="2" fillId="0" borderId="3" xfId="0" applyFont="1" applyBorder="1" applyAlignment="1">
      <alignment vertical="center"/>
    </xf>
    <xf numFmtId="11" fontId="13" fillId="0" borderId="1" xfId="0" applyNumberFormat="1" applyFont="1" applyBorder="1" applyAlignment="1">
      <alignment horizontal="left" vertical="center"/>
    </xf>
    <xf numFmtId="2" fontId="2" fillId="0" borderId="2" xfId="0" applyNumberFormat="1" applyFont="1" applyBorder="1" applyAlignment="1">
      <alignment horizontal="left"/>
    </xf>
    <xf numFmtId="2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11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1" xfId="0" applyFont="1" applyBorder="1" applyAlignment="1">
      <alignment horizontal="left" vertical="center"/>
    </xf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1" fillId="2" borderId="0" xfId="0" applyFont="1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7F0D1-6F68-A14F-80E3-227383DDA634}">
  <dimension ref="B1:Y94"/>
  <sheetViews>
    <sheetView showGridLines="0" tabSelected="1" zoomScale="152" zoomScaleNormal="152" workbookViewId="0">
      <selection activeCell="J51" sqref="J51"/>
    </sheetView>
  </sheetViews>
  <sheetFormatPr baseColWidth="10" defaultRowHeight="14" x14ac:dyDescent="0.2"/>
  <cols>
    <col min="1" max="1" width="1" style="2" customWidth="1"/>
    <col min="2" max="2" width="10.83203125" style="2" customWidth="1"/>
    <col min="3" max="3" width="10.6640625" style="2" customWidth="1"/>
    <col min="4" max="4" width="9.6640625" style="2" customWidth="1"/>
    <col min="5" max="5" width="51" style="2" customWidth="1"/>
    <col min="6" max="6" width="25.6640625" style="2" customWidth="1"/>
    <col min="7" max="7" width="15" style="2" customWidth="1"/>
    <col min="8" max="8" width="8" style="3" bestFit="1" customWidth="1"/>
    <col min="9" max="9" width="10.83203125" style="2"/>
    <col min="10" max="10" width="58.83203125" style="2" customWidth="1"/>
    <col min="11" max="16384" width="10.83203125" style="2"/>
  </cols>
  <sheetData>
    <row r="1" spans="2:25" ht="4" customHeight="1" x14ac:dyDescent="0.2"/>
    <row r="2" spans="2:25" x14ac:dyDescent="0.2">
      <c r="B2" s="1" t="s">
        <v>76</v>
      </c>
    </row>
    <row r="3" spans="2:25" ht="4" customHeight="1" x14ac:dyDescent="0.2">
      <c r="B3" s="1"/>
    </row>
    <row r="4" spans="2:25" x14ac:dyDescent="0.2">
      <c r="B4" s="31" t="s">
        <v>119</v>
      </c>
      <c r="C4" s="28"/>
      <c r="D4" s="28"/>
      <c r="E4" s="28"/>
      <c r="F4" s="28"/>
      <c r="G4" s="28"/>
      <c r="H4" s="29"/>
    </row>
    <row r="5" spans="2:25" ht="16" x14ac:dyDescent="0.2">
      <c r="B5" s="10" t="s">
        <v>0</v>
      </c>
      <c r="C5" s="10" t="s">
        <v>130</v>
      </c>
      <c r="D5" s="10" t="s">
        <v>53</v>
      </c>
      <c r="E5" s="10" t="s">
        <v>1</v>
      </c>
      <c r="F5" s="10" t="s">
        <v>65</v>
      </c>
      <c r="G5" s="10" t="s">
        <v>2</v>
      </c>
      <c r="H5" s="25" t="s">
        <v>126</v>
      </c>
      <c r="I5" s="5"/>
      <c r="J5" s="1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2:25" x14ac:dyDescent="0.2">
      <c r="B6" s="18" t="s">
        <v>3</v>
      </c>
      <c r="C6" s="13">
        <v>0</v>
      </c>
      <c r="D6" s="15">
        <v>28.1</v>
      </c>
      <c r="E6" s="6" t="s">
        <v>43</v>
      </c>
      <c r="F6" s="6" t="s">
        <v>55</v>
      </c>
      <c r="G6" s="6" t="s">
        <v>4</v>
      </c>
      <c r="H6" s="23">
        <v>1</v>
      </c>
      <c r="I6" s="5"/>
      <c r="J6" s="11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2:25" ht="16" x14ac:dyDescent="0.2">
      <c r="B7" s="18" t="s">
        <v>5</v>
      </c>
      <c r="C7" s="19" t="s">
        <v>88</v>
      </c>
      <c r="D7" s="15">
        <v>18.899999999999999</v>
      </c>
      <c r="E7" s="6" t="s">
        <v>44</v>
      </c>
      <c r="F7" s="6" t="s">
        <v>55</v>
      </c>
      <c r="G7" s="6" t="s">
        <v>4</v>
      </c>
      <c r="H7" s="23">
        <v>1</v>
      </c>
      <c r="I7" s="5"/>
      <c r="J7" s="11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2:25" ht="16" x14ac:dyDescent="0.2">
      <c r="B8" s="18" t="s">
        <v>6</v>
      </c>
      <c r="C8" s="19" t="s">
        <v>89</v>
      </c>
      <c r="D8" s="15">
        <v>17.899999999999999</v>
      </c>
      <c r="E8" s="6" t="s">
        <v>45</v>
      </c>
      <c r="F8" s="6" t="s">
        <v>55</v>
      </c>
      <c r="G8" s="6" t="s">
        <v>4</v>
      </c>
      <c r="H8" s="23">
        <v>1</v>
      </c>
      <c r="I8" s="5"/>
      <c r="J8" s="11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2:25" ht="16" x14ac:dyDescent="0.2">
      <c r="B9" s="18" t="s">
        <v>15</v>
      </c>
      <c r="C9" s="19" t="s">
        <v>90</v>
      </c>
      <c r="D9" s="15">
        <v>14</v>
      </c>
      <c r="E9" s="6" t="s">
        <v>77</v>
      </c>
      <c r="F9" s="6" t="s">
        <v>56</v>
      </c>
      <c r="G9" s="6" t="s">
        <v>4</v>
      </c>
      <c r="H9" s="23" t="s">
        <v>121</v>
      </c>
      <c r="I9" s="5"/>
      <c r="J9" s="11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2:25" x14ac:dyDescent="0.2">
      <c r="B10" s="18" t="s">
        <v>19</v>
      </c>
      <c r="C10" s="17">
        <v>0.17486127000000001</v>
      </c>
      <c r="D10" s="16">
        <v>5.6399034448530248E-2</v>
      </c>
      <c r="E10" s="6" t="s">
        <v>78</v>
      </c>
      <c r="F10" s="6" t="s">
        <v>54</v>
      </c>
      <c r="G10" s="6" t="s">
        <v>4</v>
      </c>
      <c r="H10" s="24" t="s">
        <v>122</v>
      </c>
      <c r="I10" s="5"/>
      <c r="J10" s="11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2:25" x14ac:dyDescent="0.2">
      <c r="B11" s="18" t="s">
        <v>20</v>
      </c>
      <c r="C11" s="17">
        <v>0.11780590000000001</v>
      </c>
      <c r="D11" s="15">
        <v>4.5</v>
      </c>
      <c r="E11" s="6" t="s">
        <v>78</v>
      </c>
      <c r="F11" s="6" t="s">
        <v>54</v>
      </c>
      <c r="G11" s="6" t="s">
        <v>4</v>
      </c>
      <c r="H11" s="24" t="s">
        <v>122</v>
      </c>
      <c r="I11" s="5"/>
      <c r="J11" s="11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2:25" x14ac:dyDescent="0.2">
      <c r="B12" s="18" t="s">
        <v>21</v>
      </c>
      <c r="C12" s="17">
        <v>0.46113849000000001</v>
      </c>
      <c r="D12" s="15">
        <v>1.4</v>
      </c>
      <c r="E12" s="6" t="s">
        <v>78</v>
      </c>
      <c r="F12" s="6" t="s">
        <v>54</v>
      </c>
      <c r="G12" s="6" t="s">
        <v>4</v>
      </c>
      <c r="H12" s="24" t="s">
        <v>122</v>
      </c>
      <c r="I12" s="5"/>
      <c r="J12" s="11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2:25" x14ac:dyDescent="0.2">
      <c r="B13" s="18" t="s">
        <v>22</v>
      </c>
      <c r="C13" s="17">
        <v>2.538296E-2</v>
      </c>
      <c r="D13" s="15">
        <v>6.3</v>
      </c>
      <c r="E13" s="6" t="s">
        <v>78</v>
      </c>
      <c r="F13" s="6" t="s">
        <v>54</v>
      </c>
      <c r="G13" s="6" t="s">
        <v>4</v>
      </c>
      <c r="H13" s="24" t="s">
        <v>122</v>
      </c>
      <c r="I13" s="5"/>
      <c r="J13" s="11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2:25" x14ac:dyDescent="0.2">
      <c r="B14" s="18" t="s">
        <v>23</v>
      </c>
      <c r="C14" s="17">
        <v>7.9896900000000007E-2</v>
      </c>
      <c r="D14" s="15">
        <v>2.2000000000000002</v>
      </c>
      <c r="E14" s="6" t="s">
        <v>78</v>
      </c>
      <c r="F14" s="6" t="s">
        <v>54</v>
      </c>
      <c r="G14" s="6" t="s">
        <v>4</v>
      </c>
      <c r="H14" s="24" t="s">
        <v>122</v>
      </c>
      <c r="I14" s="5"/>
      <c r="J14" s="11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2:25" x14ac:dyDescent="0.2">
      <c r="B15" s="18" t="s">
        <v>24</v>
      </c>
      <c r="C15" s="17">
        <v>3.9943689999999997E-2</v>
      </c>
      <c r="D15" s="15">
        <v>3.5</v>
      </c>
      <c r="E15" s="6" t="s">
        <v>78</v>
      </c>
      <c r="F15" s="6" t="s">
        <v>54</v>
      </c>
      <c r="G15" s="6" t="s">
        <v>4</v>
      </c>
      <c r="H15" s="24" t="s">
        <v>122</v>
      </c>
      <c r="I15" s="5"/>
      <c r="J15" s="11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2:25" x14ac:dyDescent="0.2">
      <c r="B16" s="18" t="s">
        <v>18</v>
      </c>
      <c r="C16" s="17">
        <v>0.16654545000000001</v>
      </c>
      <c r="D16" s="15">
        <v>3.3</v>
      </c>
      <c r="E16" s="6" t="s">
        <v>78</v>
      </c>
      <c r="F16" s="6" t="s">
        <v>54</v>
      </c>
      <c r="G16" s="6" t="s">
        <v>4</v>
      </c>
      <c r="H16" s="23">
        <v>6</v>
      </c>
      <c r="I16" s="5"/>
      <c r="J16" s="1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2:25" ht="16" x14ac:dyDescent="0.2">
      <c r="B17" s="18" t="s">
        <v>14</v>
      </c>
      <c r="C17" s="19" t="s">
        <v>91</v>
      </c>
      <c r="D17" s="15">
        <v>5.4</v>
      </c>
      <c r="E17" s="6" t="s">
        <v>42</v>
      </c>
      <c r="F17" s="6" t="s">
        <v>57</v>
      </c>
      <c r="G17" s="7" t="s">
        <v>17</v>
      </c>
      <c r="H17" s="23">
        <v>7</v>
      </c>
      <c r="I17" s="5"/>
      <c r="J17" s="11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2:25" x14ac:dyDescent="0.2">
      <c r="B18" s="18" t="s">
        <v>27</v>
      </c>
      <c r="C18" s="17">
        <v>0.12584390000000001</v>
      </c>
      <c r="D18" s="15">
        <v>5.3</v>
      </c>
      <c r="E18" s="6" t="s">
        <v>74</v>
      </c>
      <c r="F18" s="6" t="s">
        <v>58</v>
      </c>
      <c r="G18" s="6" t="s">
        <v>17</v>
      </c>
      <c r="H18" s="23"/>
      <c r="I18" s="5"/>
      <c r="J18" s="11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2:25" ht="16" x14ac:dyDescent="0.2">
      <c r="B19" s="18" t="s">
        <v>16</v>
      </c>
      <c r="C19" s="19" t="s">
        <v>92</v>
      </c>
      <c r="D19" s="15">
        <v>3.6</v>
      </c>
      <c r="E19" s="6" t="s">
        <v>79</v>
      </c>
      <c r="F19" s="6" t="s">
        <v>59</v>
      </c>
      <c r="G19" s="6" t="s">
        <v>17</v>
      </c>
      <c r="H19" s="23" t="s">
        <v>123</v>
      </c>
      <c r="I19" s="5"/>
      <c r="J19" s="11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2:25" ht="16" x14ac:dyDescent="0.2">
      <c r="B20" s="18" t="s">
        <v>85</v>
      </c>
      <c r="C20" s="19" t="s">
        <v>93</v>
      </c>
      <c r="D20" s="16">
        <v>2.8752156411730878</v>
      </c>
      <c r="E20" s="6" t="s">
        <v>8</v>
      </c>
      <c r="F20" s="6" t="s">
        <v>66</v>
      </c>
      <c r="G20" s="6" t="s">
        <v>82</v>
      </c>
      <c r="H20" s="23"/>
      <c r="I20" s="5"/>
      <c r="J20" s="11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2:25" ht="16" x14ac:dyDescent="0.2">
      <c r="B21" s="18" t="s">
        <v>11</v>
      </c>
      <c r="C21" s="19" t="s">
        <v>94</v>
      </c>
      <c r="D21" s="15">
        <v>5.9</v>
      </c>
      <c r="E21" s="6" t="s">
        <v>80</v>
      </c>
      <c r="F21" s="6" t="s">
        <v>54</v>
      </c>
      <c r="G21" s="6" t="s">
        <v>9</v>
      </c>
      <c r="H21" s="23"/>
      <c r="I21" s="5"/>
      <c r="J21" s="11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2:25" ht="16" x14ac:dyDescent="0.2">
      <c r="B22" s="18" t="s">
        <v>84</v>
      </c>
      <c r="C22" s="19" t="s">
        <v>95</v>
      </c>
      <c r="D22" s="16">
        <v>12.03369434416366</v>
      </c>
      <c r="E22" s="6" t="s">
        <v>156</v>
      </c>
      <c r="F22" s="6" t="s">
        <v>70</v>
      </c>
      <c r="G22" s="6" t="s">
        <v>82</v>
      </c>
      <c r="H22" s="23"/>
      <c r="I22" s="5"/>
      <c r="J22" s="11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2:25" ht="16" x14ac:dyDescent="0.2">
      <c r="B23" s="18" t="s">
        <v>12</v>
      </c>
      <c r="C23" s="19" t="s">
        <v>96</v>
      </c>
      <c r="D23" s="15">
        <v>7.5</v>
      </c>
      <c r="E23" s="6" t="s">
        <v>13</v>
      </c>
      <c r="F23" s="6" t="s">
        <v>56</v>
      </c>
      <c r="G23" s="6" t="s">
        <v>9</v>
      </c>
      <c r="H23" s="23" t="s">
        <v>124</v>
      </c>
      <c r="I23" s="5"/>
      <c r="J23" s="11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2:25" ht="16" x14ac:dyDescent="0.2">
      <c r="B24" s="18" t="s">
        <v>29</v>
      </c>
      <c r="C24" s="19" t="s">
        <v>97</v>
      </c>
      <c r="D24" s="15">
        <v>3.3</v>
      </c>
      <c r="E24" s="6" t="s">
        <v>46</v>
      </c>
      <c r="F24" s="6" t="s">
        <v>71</v>
      </c>
      <c r="G24" s="6" t="s">
        <v>9</v>
      </c>
      <c r="H24" s="23"/>
      <c r="I24" s="5"/>
      <c r="J24" s="11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2:25" x14ac:dyDescent="0.2">
      <c r="B25" s="18" t="s">
        <v>73</v>
      </c>
      <c r="C25" s="17">
        <v>0.15991451000000001</v>
      </c>
      <c r="D25" s="15">
        <v>3.9</v>
      </c>
      <c r="E25" s="6" t="s">
        <v>78</v>
      </c>
      <c r="F25" s="6" t="s">
        <v>60</v>
      </c>
      <c r="G25" s="6" t="s">
        <v>4</v>
      </c>
      <c r="H25" s="23"/>
      <c r="I25" s="5"/>
      <c r="J25" s="11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2:25" ht="16" x14ac:dyDescent="0.2">
      <c r="B26" s="18" t="s">
        <v>10</v>
      </c>
      <c r="C26" s="19" t="s">
        <v>98</v>
      </c>
      <c r="D26" s="15">
        <v>8.4</v>
      </c>
      <c r="E26" s="6" t="s">
        <v>8</v>
      </c>
      <c r="F26" s="6" t="s">
        <v>61</v>
      </c>
      <c r="G26" s="6" t="s">
        <v>4</v>
      </c>
      <c r="H26" s="23"/>
      <c r="I26" s="5"/>
      <c r="J26" s="11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2:25" ht="16" x14ac:dyDescent="0.2">
      <c r="B27" s="18" t="s">
        <v>7</v>
      </c>
      <c r="C27" s="19" t="s">
        <v>99</v>
      </c>
      <c r="D27" s="15">
        <v>16.8</v>
      </c>
      <c r="E27" s="6" t="s">
        <v>8</v>
      </c>
      <c r="F27" s="6" t="s">
        <v>62</v>
      </c>
      <c r="G27" s="6" t="s">
        <v>9</v>
      </c>
      <c r="H27" s="23">
        <v>12</v>
      </c>
      <c r="I27" s="5"/>
      <c r="J27" s="11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2:25" x14ac:dyDescent="0.2">
      <c r="B28" s="18" t="s">
        <v>28</v>
      </c>
      <c r="C28" s="17">
        <v>3.9554279999999997E-2</v>
      </c>
      <c r="D28" s="15">
        <v>2.6</v>
      </c>
      <c r="E28" s="6" t="s">
        <v>8</v>
      </c>
      <c r="F28" s="6" t="s">
        <v>63</v>
      </c>
      <c r="G28" s="6" t="s">
        <v>9</v>
      </c>
      <c r="H28" s="23"/>
      <c r="I28" s="5"/>
      <c r="J28" s="11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2:25" x14ac:dyDescent="0.2">
      <c r="B29" s="18" t="s">
        <v>75</v>
      </c>
      <c r="C29" s="17">
        <v>1.337842E-2</v>
      </c>
      <c r="D29" s="15">
        <v>5</v>
      </c>
      <c r="E29" s="6" t="s">
        <v>129</v>
      </c>
      <c r="F29" s="6" t="s">
        <v>56</v>
      </c>
      <c r="G29" s="6" t="s">
        <v>9</v>
      </c>
      <c r="H29" s="23"/>
      <c r="I29" s="5"/>
      <c r="J29" s="11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2:25" x14ac:dyDescent="0.2">
      <c r="B30" s="18" t="s">
        <v>83</v>
      </c>
      <c r="C30" s="17">
        <v>5.0213580000000001E-2</v>
      </c>
      <c r="D30" s="16">
        <v>15.408320493066256</v>
      </c>
      <c r="E30" s="6" t="s">
        <v>8</v>
      </c>
      <c r="F30" s="6" t="s">
        <v>56</v>
      </c>
      <c r="G30" s="6" t="s">
        <v>82</v>
      </c>
      <c r="H30" s="23"/>
      <c r="I30" s="5"/>
      <c r="J30" s="11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2:25" ht="16" x14ac:dyDescent="0.2">
      <c r="B31" s="18" t="s">
        <v>81</v>
      </c>
      <c r="C31" s="19" t="s">
        <v>100</v>
      </c>
      <c r="D31" s="16">
        <v>7.4404761904761907</v>
      </c>
      <c r="E31" s="6" t="s">
        <v>8</v>
      </c>
      <c r="F31" s="6" t="s">
        <v>102</v>
      </c>
      <c r="G31" s="6" t="s">
        <v>82</v>
      </c>
      <c r="H31" s="23"/>
      <c r="I31" s="5"/>
      <c r="J31" s="11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2:25" x14ac:dyDescent="0.2">
      <c r="B32" s="18" t="s">
        <v>26</v>
      </c>
      <c r="C32" s="17">
        <v>3.2445399999999999E-2</v>
      </c>
      <c r="D32" s="15">
        <v>2.6</v>
      </c>
      <c r="E32" s="6" t="s">
        <v>131</v>
      </c>
      <c r="F32" s="6" t="s">
        <v>54</v>
      </c>
      <c r="G32" s="6" t="s">
        <v>17</v>
      </c>
      <c r="H32" s="23"/>
      <c r="I32" s="5"/>
      <c r="J32" s="11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2:25" ht="16" x14ac:dyDescent="0.2">
      <c r="B33" s="18" t="s">
        <v>25</v>
      </c>
      <c r="C33" s="19" t="s">
        <v>101</v>
      </c>
      <c r="D33" s="15">
        <v>18.2</v>
      </c>
      <c r="E33" s="6" t="s">
        <v>157</v>
      </c>
      <c r="F33" s="6" t="s">
        <v>64</v>
      </c>
      <c r="G33" s="6" t="s">
        <v>9</v>
      </c>
      <c r="H33" s="23">
        <v>12</v>
      </c>
      <c r="I33" s="5"/>
      <c r="J33" s="11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2:25" x14ac:dyDescent="0.2">
      <c r="H34" s="26"/>
      <c r="I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2:25" x14ac:dyDescent="0.2">
      <c r="B35" s="31" t="s">
        <v>120</v>
      </c>
      <c r="C35" s="28"/>
      <c r="D35" s="28"/>
      <c r="E35" s="28"/>
      <c r="F35" s="28"/>
      <c r="G35" s="28"/>
      <c r="H35" s="30"/>
      <c r="I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2:25" ht="16" x14ac:dyDescent="0.2">
      <c r="B36" s="12" t="s">
        <v>0</v>
      </c>
      <c r="C36" s="12" t="s">
        <v>130</v>
      </c>
      <c r="D36" s="12" t="s">
        <v>53</v>
      </c>
      <c r="E36" s="12" t="s">
        <v>1</v>
      </c>
      <c r="F36" s="10" t="s">
        <v>65</v>
      </c>
      <c r="G36" s="12" t="s">
        <v>2</v>
      </c>
      <c r="H36" s="25" t="s">
        <v>126</v>
      </c>
      <c r="I36" s="5"/>
      <c r="J36" s="1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2:25" x14ac:dyDescent="0.2">
      <c r="B37" s="6" t="s">
        <v>30</v>
      </c>
      <c r="C37" s="13">
        <v>0</v>
      </c>
      <c r="D37" s="7">
        <v>17.399999999999999</v>
      </c>
      <c r="E37" s="6" t="s">
        <v>43</v>
      </c>
      <c r="F37" s="6" t="s">
        <v>66</v>
      </c>
      <c r="G37" s="6" t="s">
        <v>4</v>
      </c>
      <c r="H37" s="27">
        <v>13</v>
      </c>
      <c r="I37" s="5"/>
      <c r="J37" s="11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2:25" x14ac:dyDescent="0.2">
      <c r="B38" s="6" t="s">
        <v>31</v>
      </c>
      <c r="C38" s="13">
        <v>0</v>
      </c>
      <c r="D38" s="7">
        <v>20.100000000000001</v>
      </c>
      <c r="E38" s="6" t="s">
        <v>44</v>
      </c>
      <c r="F38" s="6" t="s">
        <v>66</v>
      </c>
      <c r="G38" s="6" t="s">
        <v>4</v>
      </c>
      <c r="H38" s="23">
        <v>13</v>
      </c>
      <c r="I38" s="5"/>
      <c r="J38" s="11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2:25" ht="16" x14ac:dyDescent="0.2">
      <c r="B39" s="6" t="s">
        <v>32</v>
      </c>
      <c r="C39" s="19" t="s">
        <v>104</v>
      </c>
      <c r="D39" s="7">
        <v>22.3</v>
      </c>
      <c r="E39" s="6" t="s">
        <v>45</v>
      </c>
      <c r="F39" s="6" t="s">
        <v>66</v>
      </c>
      <c r="G39" s="6" t="s">
        <v>4</v>
      </c>
      <c r="H39" s="23">
        <v>13</v>
      </c>
      <c r="I39" s="5"/>
      <c r="J39" s="11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2:25" ht="16" x14ac:dyDescent="0.2">
      <c r="B40" s="6" t="s">
        <v>33</v>
      </c>
      <c r="C40" s="19" t="s">
        <v>105</v>
      </c>
      <c r="D40" s="7">
        <v>14.2</v>
      </c>
      <c r="E40" s="6" t="s">
        <v>43</v>
      </c>
      <c r="F40" s="6" t="s">
        <v>59</v>
      </c>
      <c r="G40" s="6" t="s">
        <v>4</v>
      </c>
      <c r="H40" s="23">
        <v>14</v>
      </c>
      <c r="I40" s="5"/>
      <c r="J40" s="11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2:25" x14ac:dyDescent="0.2">
      <c r="B41" s="6" t="s">
        <v>34</v>
      </c>
      <c r="C41" s="13">
        <v>0</v>
      </c>
      <c r="D41" s="7">
        <v>16.5</v>
      </c>
      <c r="E41" s="6" t="s">
        <v>44</v>
      </c>
      <c r="F41" s="8" t="s">
        <v>59</v>
      </c>
      <c r="G41" s="6" t="s">
        <v>4</v>
      </c>
      <c r="H41" s="23">
        <v>14</v>
      </c>
      <c r="I41" s="5"/>
      <c r="J41" s="11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2:25" ht="16" x14ac:dyDescent="0.2">
      <c r="B42" s="6" t="s">
        <v>35</v>
      </c>
      <c r="C42" s="19" t="s">
        <v>106</v>
      </c>
      <c r="D42" s="7">
        <v>14.9</v>
      </c>
      <c r="E42" s="6" t="s">
        <v>45</v>
      </c>
      <c r="F42" s="6" t="s">
        <v>59</v>
      </c>
      <c r="G42" s="6" t="s">
        <v>4</v>
      </c>
      <c r="H42" s="23">
        <v>14</v>
      </c>
      <c r="I42" s="5"/>
      <c r="J42" s="11" t="s">
        <v>128</v>
      </c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2:25" ht="16" x14ac:dyDescent="0.2">
      <c r="B43" s="8" t="s">
        <v>3</v>
      </c>
      <c r="C43" s="19" t="s">
        <v>107</v>
      </c>
      <c r="D43" s="9">
        <v>14.9</v>
      </c>
      <c r="E43" s="8" t="s">
        <v>43</v>
      </c>
      <c r="F43" s="8" t="s">
        <v>55</v>
      </c>
      <c r="G43" s="8" t="s">
        <v>47</v>
      </c>
      <c r="H43" s="23"/>
      <c r="I43" s="5"/>
      <c r="J43" s="11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2:25" ht="16" x14ac:dyDescent="0.2">
      <c r="B44" s="8" t="s">
        <v>5</v>
      </c>
      <c r="C44" s="19" t="s">
        <v>108</v>
      </c>
      <c r="D44" s="9">
        <v>11.6</v>
      </c>
      <c r="E44" s="8" t="s">
        <v>44</v>
      </c>
      <c r="F44" s="8" t="s">
        <v>55</v>
      </c>
      <c r="G44" s="8" t="s">
        <v>47</v>
      </c>
      <c r="H44" s="23"/>
      <c r="I44" s="5"/>
      <c r="J44" s="11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2:25" ht="16" x14ac:dyDescent="0.2">
      <c r="B45" s="8" t="s">
        <v>6</v>
      </c>
      <c r="C45" s="19" t="s">
        <v>109</v>
      </c>
      <c r="D45" s="9">
        <v>11.2</v>
      </c>
      <c r="E45" s="8" t="s">
        <v>45</v>
      </c>
      <c r="F45" s="8" t="s">
        <v>55</v>
      </c>
      <c r="G45" s="8" t="s">
        <v>47</v>
      </c>
      <c r="H45" s="23"/>
      <c r="I45" s="5"/>
      <c r="J45" s="11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2:25" ht="16" x14ac:dyDescent="0.2">
      <c r="B46" s="8" t="s">
        <v>15</v>
      </c>
      <c r="C46" s="19" t="s">
        <v>110</v>
      </c>
      <c r="D46" s="9">
        <v>16.8</v>
      </c>
      <c r="E46" s="8" t="s">
        <v>72</v>
      </c>
      <c r="F46" s="6" t="s">
        <v>56</v>
      </c>
      <c r="G46" s="8" t="s">
        <v>4</v>
      </c>
      <c r="H46" s="23" t="s">
        <v>121</v>
      </c>
      <c r="I46" s="5"/>
      <c r="J46" s="11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2:25" x14ac:dyDescent="0.2">
      <c r="B47" s="8" t="s">
        <v>19</v>
      </c>
      <c r="C47" s="17">
        <v>5.3602570000000002E-2</v>
      </c>
      <c r="D47" s="9">
        <v>0.3</v>
      </c>
      <c r="E47" s="6" t="s">
        <v>78</v>
      </c>
      <c r="F47" s="6" t="s">
        <v>54</v>
      </c>
      <c r="G47" s="8" t="s">
        <v>4</v>
      </c>
      <c r="H47" s="24" t="s">
        <v>122</v>
      </c>
      <c r="I47" s="5"/>
      <c r="J47" s="11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2:25" x14ac:dyDescent="0.2">
      <c r="B48" s="8" t="s">
        <v>20</v>
      </c>
      <c r="C48" s="17">
        <v>2.8621029999999999E-2</v>
      </c>
      <c r="D48" s="9">
        <v>29.9</v>
      </c>
      <c r="E48" s="6" t="s">
        <v>78</v>
      </c>
      <c r="F48" s="6" t="s">
        <v>54</v>
      </c>
      <c r="G48" s="8" t="s">
        <v>4</v>
      </c>
      <c r="H48" s="24" t="s">
        <v>122</v>
      </c>
      <c r="I48" s="5"/>
      <c r="J48" s="11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2:25" x14ac:dyDescent="0.2">
      <c r="B49" s="8" t="s">
        <v>21</v>
      </c>
      <c r="C49" s="17">
        <v>2.267856E-2</v>
      </c>
      <c r="D49" s="9">
        <v>11.2</v>
      </c>
      <c r="E49" s="6" t="s">
        <v>78</v>
      </c>
      <c r="F49" s="6" t="s">
        <v>54</v>
      </c>
      <c r="G49" s="8" t="s">
        <v>4</v>
      </c>
      <c r="H49" s="24" t="s">
        <v>122</v>
      </c>
      <c r="I49" s="5"/>
      <c r="J49" s="11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2:25" ht="16" x14ac:dyDescent="0.2">
      <c r="B50" s="8" t="s">
        <v>22</v>
      </c>
      <c r="C50" s="19" t="s">
        <v>111</v>
      </c>
      <c r="D50" s="9">
        <v>28.2</v>
      </c>
      <c r="E50" s="6" t="s">
        <v>78</v>
      </c>
      <c r="F50" s="6" t="s">
        <v>54</v>
      </c>
      <c r="G50" s="8" t="s">
        <v>4</v>
      </c>
      <c r="H50" s="24" t="s">
        <v>122</v>
      </c>
      <c r="I50" s="5"/>
      <c r="J50" s="11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2:25" ht="16" x14ac:dyDescent="0.2">
      <c r="B51" s="8" t="s">
        <v>23</v>
      </c>
      <c r="C51" s="19" t="s">
        <v>96</v>
      </c>
      <c r="D51" s="9">
        <v>13.3</v>
      </c>
      <c r="E51" s="6" t="s">
        <v>78</v>
      </c>
      <c r="F51" s="6" t="s">
        <v>54</v>
      </c>
      <c r="G51" s="8" t="s">
        <v>4</v>
      </c>
      <c r="H51" s="24" t="s">
        <v>122</v>
      </c>
      <c r="I51" s="5"/>
      <c r="J51" s="11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2:25" x14ac:dyDescent="0.2">
      <c r="B52" s="8" t="s">
        <v>24</v>
      </c>
      <c r="C52" s="17">
        <v>4.9891480000000002E-2</v>
      </c>
      <c r="D52" s="9">
        <v>24.7</v>
      </c>
      <c r="E52" s="6" t="s">
        <v>78</v>
      </c>
      <c r="F52" s="6" t="s">
        <v>54</v>
      </c>
      <c r="G52" s="8" t="s">
        <v>4</v>
      </c>
      <c r="H52" s="24" t="s">
        <v>122</v>
      </c>
      <c r="I52" s="5"/>
      <c r="J52" s="11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2:25" ht="16" x14ac:dyDescent="0.2">
      <c r="B53" s="8" t="s">
        <v>18</v>
      </c>
      <c r="C53" s="19" t="s">
        <v>112</v>
      </c>
      <c r="D53" s="9">
        <v>13</v>
      </c>
      <c r="E53" s="6" t="s">
        <v>78</v>
      </c>
      <c r="F53" s="6" t="s">
        <v>54</v>
      </c>
      <c r="G53" s="8" t="s">
        <v>4</v>
      </c>
      <c r="H53" s="23">
        <v>6</v>
      </c>
      <c r="I53" s="5"/>
      <c r="J53" s="11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2:25" ht="16" x14ac:dyDescent="0.2">
      <c r="B54" s="8" t="s">
        <v>14</v>
      </c>
      <c r="C54" s="19" t="s">
        <v>113</v>
      </c>
      <c r="D54" s="9">
        <v>4.3</v>
      </c>
      <c r="E54" s="6" t="s">
        <v>42</v>
      </c>
      <c r="F54" s="6" t="s">
        <v>57</v>
      </c>
      <c r="G54" s="7" t="s">
        <v>9</v>
      </c>
      <c r="H54" s="23">
        <v>7</v>
      </c>
      <c r="I54" s="5"/>
      <c r="J54" s="11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2:25" x14ac:dyDescent="0.2">
      <c r="B55" s="8" t="s">
        <v>37</v>
      </c>
      <c r="C55" s="17">
        <v>1.8102549999999999E-2</v>
      </c>
      <c r="D55" s="9">
        <v>6.6</v>
      </c>
      <c r="E55" s="8" t="s">
        <v>48</v>
      </c>
      <c r="F55" s="6" t="s">
        <v>67</v>
      </c>
      <c r="G55" s="8" t="s">
        <v>9</v>
      </c>
      <c r="H55" s="23"/>
      <c r="I55" s="5"/>
      <c r="J55" s="11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2:25" x14ac:dyDescent="0.2">
      <c r="B56" s="8" t="s">
        <v>38</v>
      </c>
      <c r="C56" s="14">
        <v>0.41056527999999998</v>
      </c>
      <c r="D56" s="9">
        <v>3.4</v>
      </c>
      <c r="E56" s="8" t="s">
        <v>48</v>
      </c>
      <c r="F56" s="8" t="s">
        <v>67</v>
      </c>
      <c r="G56" s="8" t="s">
        <v>9</v>
      </c>
      <c r="H56" s="23"/>
      <c r="I56" s="5"/>
      <c r="J56" s="11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2:25" x14ac:dyDescent="0.2">
      <c r="B57" s="8" t="s">
        <v>39</v>
      </c>
      <c r="C57" s="14">
        <v>9.8581769999999999E-2</v>
      </c>
      <c r="D57" s="9">
        <v>6.1</v>
      </c>
      <c r="E57" s="8" t="s">
        <v>48</v>
      </c>
      <c r="F57" s="6" t="s">
        <v>57</v>
      </c>
      <c r="G57" s="8" t="s">
        <v>9</v>
      </c>
      <c r="H57" s="23" t="s">
        <v>127</v>
      </c>
      <c r="I57" s="5"/>
      <c r="J57" s="11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2:25" x14ac:dyDescent="0.2">
      <c r="B58" s="8" t="s">
        <v>40</v>
      </c>
      <c r="C58" s="14">
        <v>0.13812116999999999</v>
      </c>
      <c r="D58" s="9">
        <v>9.8000000000000007</v>
      </c>
      <c r="E58" s="8" t="s">
        <v>48</v>
      </c>
      <c r="F58" s="6" t="s">
        <v>68</v>
      </c>
      <c r="G58" s="8" t="s">
        <v>9</v>
      </c>
      <c r="H58" s="23" t="s">
        <v>127</v>
      </c>
      <c r="I58" s="5"/>
      <c r="J58" s="11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2:25" x14ac:dyDescent="0.2">
      <c r="B59" s="8" t="s">
        <v>41</v>
      </c>
      <c r="C59" s="20">
        <v>8.5886909999999997E-2</v>
      </c>
      <c r="D59" s="9">
        <v>6.3</v>
      </c>
      <c r="E59" s="8" t="s">
        <v>48</v>
      </c>
      <c r="F59" s="6" t="s">
        <v>68</v>
      </c>
      <c r="G59" s="8" t="s">
        <v>9</v>
      </c>
      <c r="H59" s="23" t="s">
        <v>127</v>
      </c>
      <c r="I59" s="5"/>
      <c r="J59" s="11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2:25" ht="16" x14ac:dyDescent="0.2">
      <c r="B60" s="8" t="s">
        <v>49</v>
      </c>
      <c r="C60" s="19" t="s">
        <v>114</v>
      </c>
      <c r="D60" s="9">
        <v>5.7</v>
      </c>
      <c r="E60" s="8" t="s">
        <v>50</v>
      </c>
      <c r="F60" s="8" t="s">
        <v>69</v>
      </c>
      <c r="G60" s="8" t="s">
        <v>9</v>
      </c>
      <c r="H60" s="23"/>
      <c r="I60" s="5"/>
      <c r="J60" s="11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2:25" ht="16" x14ac:dyDescent="0.2">
      <c r="B61" s="8" t="s">
        <v>51</v>
      </c>
      <c r="C61" s="19" t="s">
        <v>115</v>
      </c>
      <c r="D61" s="9">
        <v>11.5</v>
      </c>
      <c r="E61" s="8" t="s">
        <v>52</v>
      </c>
      <c r="F61" s="8" t="s">
        <v>70</v>
      </c>
      <c r="G61" s="8" t="s">
        <v>9</v>
      </c>
      <c r="H61" s="23"/>
      <c r="I61" s="5"/>
      <c r="J61" s="11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2:25" x14ac:dyDescent="0.2">
      <c r="B62" s="8" t="s">
        <v>27</v>
      </c>
      <c r="C62" s="17">
        <v>3.4416299999999997E-2</v>
      </c>
      <c r="D62" s="9">
        <v>7.7</v>
      </c>
      <c r="E62" s="6" t="s">
        <v>74</v>
      </c>
      <c r="F62" s="6" t="s">
        <v>58</v>
      </c>
      <c r="G62" s="8" t="s">
        <v>17</v>
      </c>
      <c r="H62" s="23"/>
      <c r="I62" s="5"/>
      <c r="J62" s="11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2:25" ht="16" x14ac:dyDescent="0.2">
      <c r="B63" s="8" t="s">
        <v>86</v>
      </c>
      <c r="C63" s="19" t="s">
        <v>114</v>
      </c>
      <c r="D63" s="16">
        <v>4.694835680751174</v>
      </c>
      <c r="E63" s="8" t="s">
        <v>87</v>
      </c>
      <c r="F63" s="6" t="s">
        <v>103</v>
      </c>
      <c r="G63" s="8" t="s">
        <v>82</v>
      </c>
      <c r="H63" s="23"/>
      <c r="I63" s="5"/>
      <c r="J63" s="11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2:25" ht="16" x14ac:dyDescent="0.2">
      <c r="B64" s="8" t="s">
        <v>11</v>
      </c>
      <c r="C64" s="19" t="s">
        <v>116</v>
      </c>
      <c r="D64" s="9">
        <v>15.7</v>
      </c>
      <c r="E64" s="8" t="s">
        <v>8</v>
      </c>
      <c r="F64" s="6" t="s">
        <v>54</v>
      </c>
      <c r="G64" s="8" t="s">
        <v>9</v>
      </c>
      <c r="H64" s="23"/>
      <c r="I64" s="5"/>
      <c r="J64" s="11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2:25" ht="16" x14ac:dyDescent="0.2">
      <c r="B65" s="8" t="s">
        <v>12</v>
      </c>
      <c r="C65" s="19" t="s">
        <v>117</v>
      </c>
      <c r="D65" s="9">
        <v>10.4</v>
      </c>
      <c r="E65" s="8" t="s">
        <v>13</v>
      </c>
      <c r="F65" s="6" t="s">
        <v>56</v>
      </c>
      <c r="G65" s="8" t="s">
        <v>9</v>
      </c>
      <c r="H65" s="23">
        <v>10</v>
      </c>
      <c r="I65" s="5"/>
      <c r="J65" s="11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2:25" ht="16" x14ac:dyDescent="0.2">
      <c r="B66" s="8" t="s">
        <v>36</v>
      </c>
      <c r="C66" s="19" t="s">
        <v>118</v>
      </c>
      <c r="D66" s="9">
        <v>3.9</v>
      </c>
      <c r="E66" s="8" t="s">
        <v>158</v>
      </c>
      <c r="F66" s="8" t="s">
        <v>61</v>
      </c>
      <c r="G66" s="8" t="s">
        <v>17</v>
      </c>
      <c r="H66" s="23" t="s">
        <v>125</v>
      </c>
      <c r="I66" s="5"/>
      <c r="J66" s="11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2:25" ht="16" x14ac:dyDescent="0.2">
      <c r="B67" s="8" t="s">
        <v>73</v>
      </c>
      <c r="C67" s="19" t="s">
        <v>111</v>
      </c>
      <c r="D67" s="9">
        <v>15.7</v>
      </c>
      <c r="E67" s="8" t="s">
        <v>78</v>
      </c>
      <c r="F67" s="6" t="s">
        <v>60</v>
      </c>
      <c r="G67" s="8" t="s">
        <v>4</v>
      </c>
      <c r="H67" s="23"/>
      <c r="I67" s="5"/>
      <c r="J67" s="11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2:25" x14ac:dyDescent="0.2">
      <c r="B68" s="8" t="s">
        <v>10</v>
      </c>
      <c r="C68" s="14">
        <v>6.7072110000000004E-2</v>
      </c>
      <c r="D68" s="9">
        <v>3.5</v>
      </c>
      <c r="E68" s="8" t="s">
        <v>8</v>
      </c>
      <c r="F68" s="6" t="s">
        <v>61</v>
      </c>
      <c r="G68" s="8" t="s">
        <v>4</v>
      </c>
      <c r="H68" s="23"/>
      <c r="I68" s="5"/>
      <c r="J68" s="11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2:25" x14ac:dyDescent="0.2">
      <c r="B69" s="8" t="s">
        <v>81</v>
      </c>
      <c r="C69" s="14">
        <v>1.109299E-2</v>
      </c>
      <c r="D69" s="16">
        <v>5.4704595185995624</v>
      </c>
      <c r="E69" s="8" t="s">
        <v>8</v>
      </c>
      <c r="F69" s="6" t="s">
        <v>61</v>
      </c>
      <c r="G69" s="8" t="s">
        <v>82</v>
      </c>
      <c r="H69" s="23"/>
      <c r="I69" s="5"/>
      <c r="J69" s="11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2:25" ht="5" customHeight="1" x14ac:dyDescent="0.2">
      <c r="C70" s="21"/>
      <c r="D70" s="22"/>
      <c r="F70" s="11"/>
      <c r="H70" s="26"/>
      <c r="I70" s="5"/>
      <c r="J70" s="11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2:25" x14ac:dyDescent="0.2">
      <c r="B71" s="2" t="s">
        <v>154</v>
      </c>
      <c r="C71" s="21"/>
      <c r="D71" s="22"/>
      <c r="F71" s="11"/>
      <c r="H71" s="26"/>
      <c r="I71" s="5"/>
      <c r="J71" s="11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2:25" ht="17" x14ac:dyDescent="0.25">
      <c r="B72" s="4" t="s">
        <v>134</v>
      </c>
      <c r="C72" s="3"/>
      <c r="D72" s="3"/>
      <c r="H72" s="26"/>
      <c r="I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2:25" ht="17" x14ac:dyDescent="0.25">
      <c r="B73" s="4" t="s">
        <v>135</v>
      </c>
      <c r="H73" s="26"/>
      <c r="I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2:25" ht="16" x14ac:dyDescent="0.2">
      <c r="B74" s="2" t="s">
        <v>136</v>
      </c>
      <c r="H74" s="26"/>
      <c r="I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spans="2:25" ht="16" x14ac:dyDescent="0.2">
      <c r="B75" s="2" t="s">
        <v>132</v>
      </c>
      <c r="E75" s="3"/>
      <c r="H75" s="26"/>
      <c r="I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2:25" ht="16" x14ac:dyDescent="0.2">
      <c r="B76" s="2" t="s">
        <v>133</v>
      </c>
    </row>
    <row r="77" spans="2:25" x14ac:dyDescent="0.2">
      <c r="B77" s="1" t="s">
        <v>155</v>
      </c>
    </row>
    <row r="78" spans="2:25" x14ac:dyDescent="0.2">
      <c r="B78" s="26" t="s">
        <v>138</v>
      </c>
      <c r="C78" s="5"/>
      <c r="D78" s="5"/>
      <c r="E78" s="5"/>
      <c r="F78" s="5"/>
      <c r="G78" s="5"/>
      <c r="H78" s="26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2:25" x14ac:dyDescent="0.2">
      <c r="B79" s="26" t="s">
        <v>139</v>
      </c>
      <c r="C79" s="5"/>
      <c r="D79" s="5"/>
      <c r="E79" s="5"/>
      <c r="F79" s="5"/>
      <c r="G79" s="5"/>
      <c r="H79" s="26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2:25" x14ac:dyDescent="0.2">
      <c r="B80" s="26" t="s">
        <v>140</v>
      </c>
      <c r="C80" s="5"/>
      <c r="D80" s="5"/>
      <c r="E80" s="5"/>
      <c r="F80" s="5"/>
      <c r="G80" s="5"/>
      <c r="H80" s="26"/>
      <c r="I80" s="5"/>
    </row>
    <row r="81" spans="2:9" x14ac:dyDescent="0.2">
      <c r="B81" s="26" t="s">
        <v>141</v>
      </c>
      <c r="C81" s="5"/>
      <c r="D81" s="5"/>
      <c r="E81" s="5"/>
      <c r="F81" s="5"/>
      <c r="G81" s="5"/>
      <c r="H81" s="26"/>
      <c r="I81" s="5"/>
    </row>
    <row r="82" spans="2:9" x14ac:dyDescent="0.2">
      <c r="B82" s="26" t="s">
        <v>142</v>
      </c>
      <c r="C82" s="5"/>
      <c r="D82" s="5"/>
      <c r="E82" s="5"/>
      <c r="F82" s="5"/>
      <c r="G82" s="5"/>
      <c r="H82" s="26"/>
      <c r="I82" s="5"/>
    </row>
    <row r="83" spans="2:9" x14ac:dyDescent="0.2">
      <c r="B83" s="26" t="s">
        <v>143</v>
      </c>
      <c r="C83" s="5"/>
      <c r="D83" s="5"/>
      <c r="E83" s="5"/>
      <c r="F83" s="5"/>
      <c r="G83" s="5"/>
      <c r="H83" s="26"/>
      <c r="I83" s="5"/>
    </row>
    <row r="84" spans="2:9" x14ac:dyDescent="0.2">
      <c r="B84" s="26" t="s">
        <v>144</v>
      </c>
      <c r="C84" s="5"/>
      <c r="D84" s="5"/>
      <c r="E84" s="5"/>
      <c r="F84" s="5"/>
      <c r="G84" s="5"/>
      <c r="H84" s="26"/>
      <c r="I84" s="5"/>
    </row>
    <row r="85" spans="2:9" x14ac:dyDescent="0.2">
      <c r="B85" s="26" t="s">
        <v>145</v>
      </c>
      <c r="C85" s="5"/>
      <c r="D85" s="5"/>
      <c r="E85" s="5"/>
      <c r="F85" s="5"/>
      <c r="G85" s="5"/>
      <c r="H85" s="26"/>
      <c r="I85" s="5"/>
    </row>
    <row r="86" spans="2:9" x14ac:dyDescent="0.2">
      <c r="B86" s="26" t="s">
        <v>137</v>
      </c>
      <c r="C86" s="5"/>
      <c r="D86" s="5"/>
      <c r="E86" s="5"/>
      <c r="F86" s="5"/>
      <c r="G86" s="5"/>
      <c r="H86" s="26"/>
      <c r="I86" s="5"/>
    </row>
    <row r="87" spans="2:9" x14ac:dyDescent="0.2">
      <c r="B87" s="26" t="s">
        <v>146</v>
      </c>
      <c r="C87" s="5"/>
      <c r="D87" s="5"/>
      <c r="E87" s="5"/>
      <c r="F87" s="5"/>
      <c r="G87" s="5"/>
      <c r="H87" s="26"/>
      <c r="I87" s="5"/>
    </row>
    <row r="88" spans="2:9" x14ac:dyDescent="0.2">
      <c r="B88" s="26" t="s">
        <v>147</v>
      </c>
      <c r="C88" s="5"/>
      <c r="D88" s="5"/>
      <c r="E88" s="5"/>
      <c r="F88" s="5"/>
      <c r="G88" s="5"/>
      <c r="H88" s="26"/>
      <c r="I88" s="5"/>
    </row>
    <row r="89" spans="2:9" x14ac:dyDescent="0.2">
      <c r="B89" s="5" t="s">
        <v>148</v>
      </c>
      <c r="C89" s="5"/>
      <c r="D89" s="5"/>
      <c r="E89" s="5"/>
      <c r="F89" s="5"/>
      <c r="G89" s="5"/>
      <c r="H89" s="26"/>
      <c r="I89" s="5"/>
    </row>
    <row r="90" spans="2:9" x14ac:dyDescent="0.2">
      <c r="B90" s="5" t="s">
        <v>149</v>
      </c>
      <c r="C90" s="5"/>
      <c r="D90" s="5"/>
      <c r="E90" s="5"/>
      <c r="F90" s="5"/>
      <c r="G90" s="5"/>
      <c r="H90" s="26"/>
      <c r="I90" s="5"/>
    </row>
    <row r="91" spans="2:9" x14ac:dyDescent="0.2">
      <c r="B91" s="26" t="s">
        <v>150</v>
      </c>
      <c r="C91" s="5"/>
      <c r="D91" s="5"/>
      <c r="E91" s="5"/>
      <c r="F91" s="5"/>
      <c r="G91" s="5"/>
      <c r="H91" s="26"/>
      <c r="I91" s="5"/>
    </row>
    <row r="92" spans="2:9" x14ac:dyDescent="0.2">
      <c r="B92" s="5" t="s">
        <v>151</v>
      </c>
      <c r="C92" s="5"/>
      <c r="D92" s="5"/>
      <c r="E92" s="5"/>
      <c r="F92" s="5"/>
      <c r="G92" s="5"/>
      <c r="H92" s="26"/>
      <c r="I92" s="5"/>
    </row>
    <row r="93" spans="2:9" x14ac:dyDescent="0.2">
      <c r="B93" s="5" t="s">
        <v>152</v>
      </c>
      <c r="C93" s="5"/>
      <c r="D93" s="5"/>
      <c r="E93" s="5"/>
      <c r="F93" s="5"/>
      <c r="G93" s="5"/>
      <c r="H93" s="26"/>
      <c r="I93" s="5"/>
    </row>
    <row r="94" spans="2:9" x14ac:dyDescent="0.2">
      <c r="B94" s="26" t="s">
        <v>153</v>
      </c>
      <c r="C94" s="5"/>
      <c r="D94" s="5"/>
      <c r="E94" s="5"/>
      <c r="F94" s="5"/>
      <c r="G94" s="5"/>
      <c r="H94" s="26"/>
      <c r="I94" s="5"/>
    </row>
  </sheetData>
  <phoneticPr fontId="16" type="noConversion"/>
  <conditionalFormatting sqref="C59">
    <cfRule type="cellIs" dxfId="0" priority="1" operator="lessThan">
      <formula>0.01</formula>
    </cfRule>
  </conditionalFormatting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</dc:creator>
  <cp:lastModifiedBy>Rudner, David</cp:lastModifiedBy>
  <cp:lastPrinted>2023-01-20T19:05:57Z</cp:lastPrinted>
  <dcterms:created xsi:type="dcterms:W3CDTF">2022-08-08T19:48:53Z</dcterms:created>
  <dcterms:modified xsi:type="dcterms:W3CDTF">2024-09-13T16:06:22Z</dcterms:modified>
</cp:coreProperties>
</file>